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c\منیفی\ارسال گزارشات قانونی و دوره ای\صورت وضعیت پورتفوی\سپنتا\"/>
    </mc:Choice>
  </mc:AlternateContent>
  <xr:revisionPtr revIDLastSave="0" documentId="13_ncr:1_{9573439F-45C6-4661-8CA6-069082A26E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" sheetId="16" r:id="rId1"/>
    <sheet name="سپرده" sheetId="6" r:id="rId2"/>
    <sheet name="درآمد سپرده بانکی" sheetId="14" r:id="rId3"/>
  </sheets>
  <definedNames>
    <definedName name="_xlnm.Print_Area" localSheetId="0">'0'!$A$1:$I$28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6" l="1"/>
  <c r="M12" i="6"/>
  <c r="O12" i="6"/>
  <c r="Q12" i="6"/>
  <c r="S12" i="6"/>
</calcChain>
</file>

<file path=xl/sharedStrings.xml><?xml version="1.0" encoding="utf-8"?>
<sst xmlns="http://schemas.openxmlformats.org/spreadsheetml/2006/main" count="53" uniqueCount="34">
  <si>
    <t>صندوق اختصاصی بازارگردانی سپنتا</t>
  </si>
  <si>
    <t>صورت وضعیت پورتفوی</t>
  </si>
  <si>
    <t>برای ماه منتهی به 1402/12/29</t>
  </si>
  <si>
    <t>1402/11/30</t>
  </si>
  <si>
    <t>تغییرات طی دوره</t>
  </si>
  <si>
    <t>1402/12/29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</si>
  <si>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</si>
  <si>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</si>
  <si>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</si>
  <si>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</si>
  <si>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</si>
  <si>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</si>
  <si>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</si>
  <si>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</si>
  <si>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</si>
  <si>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</si>
  <si>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نوبخت</t>
  </si>
  <si>
    <t>1002-11-040-707076017</t>
  </si>
  <si>
    <t>قرض الحسنه</t>
  </si>
  <si>
    <t>1402/11/25</t>
  </si>
  <si>
    <t>بانک گردشگری آپادانا</t>
  </si>
  <si>
    <t xml:space="preserve">120.9967.1600503.1 </t>
  </si>
  <si>
    <t>سپرده کوتاه مدت</t>
  </si>
  <si>
    <t>1402/11/28</t>
  </si>
  <si>
    <t>صورت وضعیت درآمدها</t>
  </si>
  <si>
    <t>طی ماه</t>
  </si>
  <si>
    <t>سایر درآمدها</t>
  </si>
  <si>
    <t/>
  </si>
  <si>
    <t>‫صورت وضعیت پورتفوی</t>
  </si>
  <si>
    <t>‫برای ماه منتهی به 1402/12/29</t>
  </si>
  <si>
    <t>‫صندوق اختصاصی بازارگردانی سپنتا</t>
  </si>
  <si>
    <t>‫1- سرمایه گذاری ها</t>
  </si>
  <si>
    <t>‫1-1- سرمایه گذاری در  سپرده کوتاه مدت بانکی</t>
  </si>
  <si>
    <t>‫2- درآمد حاصل از سرمایه گذاری در سپرده کوتاه مدت بانکی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</si>
</sst>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  <font>
      <b/>
      <sz val="14"/>
      <name val="B Nazanin"/>
      <charset val="178"/>
    </font>
    <font>
      <sz val="14"/>
      <name val="B Nazanin"/>
      <charset val="178"/>
    </font>
    <font>
      <sz val="14"/>
      <color indexed="8"/>
      <name val="B Nazanin"/>
      <charset val="178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3" fontId="1" fillId="0" borderId="0" xfId="0" applyNumberFormat="1" applyFont="1" applyAlignment="1">
      <alignment horizontal="center" vertical="center" readingOrder="2"/>
    </xf>
    <xf numFmtId="0" fontId="2" fillId="0" borderId="0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38" fontId="1" fillId="0" borderId="0" xfId="0" applyNumberFormat="1" applyFont="1" applyAlignment="1">
      <alignment horizontal="center" vertical="center" readingOrder="2"/>
    </xf>
    <xf numFmtId="10" fontId="1" fillId="0" borderId="0" xfId="0" applyNumberFormat="1" applyFont="1" applyAlignment="1">
      <alignment horizontal="center" vertical="center" readingOrder="2"/>
    </xf>
    <xf numFmtId="38" fontId="1" fillId="0" borderId="1" xfId="0" applyNumberFormat="1" applyFont="1" applyBorder="1" applyAlignment="1">
      <alignment horizontal="center" vertical="center" readingOrder="2"/>
    </xf>
    <xf numFmtId="10" fontId="1" fillId="0" borderId="1" xfId="0" applyNumberFormat="1" applyFont="1" applyBorder="1" applyAlignment="1">
      <alignment horizontal="center" vertical="center" readingOrder="2"/>
    </xf>
    <xf numFmtId="38" fontId="3" fillId="0" borderId="2" xfId="0" applyNumberFormat="1" applyFont="1" applyBorder="1" applyAlignment="1">
      <alignment horizontal="center" vertical="center" readingOrder="2"/>
    </xf>
    <xf numFmtId="38" fontId="3" fillId="0" borderId="0" xfId="0" applyNumberFormat="1" applyFont="1" applyAlignment="1">
      <alignment horizontal="center" vertical="center" readingOrder="2"/>
    </xf>
    <xf numFmtId="10" fontId="3" fillId="0" borderId="2" xfId="0" applyNumberFormat="1" applyFont="1" applyBorder="1" applyAlignment="1">
      <alignment horizontal="center" vertical="center" readingOrder="2"/>
    </xf>
    <xf numFmtId="3" fontId="1" fillId="0" borderId="1" xfId="0" applyNumberFormat="1" applyFont="1" applyFill="1" applyBorder="1" applyAlignment="1">
      <alignment horizontal="center" vertical="center" readingOrder="2"/>
    </xf>
    <xf numFmtId="0" fontId="2" fillId="0" borderId="1" xfId="0" applyFont="1" applyFill="1" applyBorder="1" applyAlignment="1">
      <alignment horizontal="center" vertical="center" readingOrder="2"/>
    </xf>
    <xf numFmtId="3" fontId="3" fillId="0" borderId="2" xfId="0" applyNumberFormat="1" applyFont="1" applyBorder="1" applyAlignment="1">
      <alignment horizontal="center" vertical="center" readingOrder="2"/>
    </xf>
    <xf numFmtId="37" fontId="5" fillId="0" borderId="0" xfId="1" applyNumberFormat="1" applyFont="1" applyAlignment="1">
      <alignment horizontal="center" vertical="center"/>
    </xf>
    <xf numFmtId="0" fontId="6" fillId="0" borderId="0" xfId="1" applyFont="1"/>
    <xf numFmtId="0" fontId="7" fillId="0" borderId="0" xfId="1" applyFont="1"/>
    <xf numFmtId="37" fontId="8" fillId="0" borderId="0" xfId="0" applyNumberFormat="1" applyFont="1" applyAlignment="1">
      <alignment horizontal="right" vertical="center"/>
    </xf>
    <xf numFmtId="0" fontId="9" fillId="0" borderId="0" xfId="0" applyFont="1"/>
    <xf numFmtId="0" fontId="10" fillId="0" borderId="0" xfId="0" applyFont="1"/>
    <xf numFmtId="37" fontId="3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</cellXfs>
  <cellStyles count="2">
    <cellStyle name="Normal" xfId="0" builtinId="0"/>
    <cellStyle name="Normal 2" xfId="1" xr:uid="{1109EE44-6F8D-4190-A955-017EB42A9B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B0B5D-F810-43C7-B384-A1B4B7E7367A}">
  <dimension ref="A26:I28"/>
  <sheetViews>
    <sheetView rightToLeft="1" tabSelected="1" view="pageBreakPreview" zoomScale="80" zoomScaleNormal="100" zoomScaleSheetLayoutView="80" workbookViewId="0">
      <selection activeCell="D33" sqref="D33"/>
    </sheetView>
  </sheetViews>
  <sheetFormatPr defaultRowHeight="18" x14ac:dyDescent="0.45"/>
  <cols>
    <col min="1" max="16384" width="9.140625" style="19"/>
  </cols>
  <sheetData>
    <row r="26" spans="1:9" ht="30" x14ac:dyDescent="0.45">
      <c r="A26" s="17" t="s">
        <v>30</v>
      </c>
      <c r="B26" s="18"/>
      <c r="C26" s="18"/>
      <c r="D26" s="18"/>
      <c r="E26" s="18"/>
      <c r="F26" s="18"/>
      <c r="G26" s="18"/>
      <c r="H26" s="18"/>
      <c r="I26" s="18"/>
    </row>
    <row r="27" spans="1:9" ht="30" x14ac:dyDescent="0.45">
      <c r="A27" s="17" t="s">
        <v>28</v>
      </c>
      <c r="B27" s="18"/>
      <c r="C27" s="18"/>
      <c r="D27" s="18"/>
      <c r="E27" s="18"/>
      <c r="F27" s="18"/>
      <c r="G27" s="18"/>
      <c r="H27" s="18"/>
      <c r="I27" s="18"/>
    </row>
    <row r="28" spans="1:9" ht="30" x14ac:dyDescent="0.45">
      <c r="A28" s="17" t="s">
        <v>29</v>
      </c>
      <c r="B28" s="18"/>
      <c r="C28" s="18"/>
      <c r="D28" s="18"/>
      <c r="E28" s="18"/>
      <c r="F28" s="18"/>
      <c r="G28" s="18"/>
      <c r="H28" s="18"/>
      <c r="I28" s="18"/>
    </row>
  </sheetData>
  <mergeCells count="3">
    <mergeCell ref="A26:I26"/>
    <mergeCell ref="A27:I27"/>
    <mergeCell ref="A28:I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13"/>
  <sheetViews>
    <sheetView rightToLeft="1" zoomScale="85" zoomScaleNormal="85" workbookViewId="0">
      <selection activeCell="C14" sqref="C14"/>
    </sheetView>
  </sheetViews>
  <sheetFormatPr defaultRowHeight="18.75" x14ac:dyDescent="0.25"/>
  <cols>
    <col min="1" max="1" width="28.42578125" style="1" customWidth="1"/>
    <col min="2" max="2" width="1" style="1" customWidth="1"/>
    <col min="3" max="3" width="28.42578125" style="1" customWidth="1"/>
    <col min="4" max="4" width="1" style="1" customWidth="1"/>
    <col min="5" max="5" width="28.42578125" style="1" customWidth="1"/>
    <col min="6" max="6" width="1" style="1" customWidth="1"/>
    <col min="7" max="7" width="28.42578125" style="1" customWidth="1"/>
    <col min="8" max="8" width="1" style="1" customWidth="1"/>
    <col min="9" max="9" width="28.42578125" style="1" customWidth="1"/>
    <col min="10" max="10" width="1" style="1" customWidth="1"/>
    <col min="11" max="11" width="28.42578125" style="1" customWidth="1"/>
    <col min="12" max="12" width="1" style="1" customWidth="1"/>
    <col min="13" max="13" width="28.42578125" style="1" customWidth="1"/>
    <col min="14" max="14" width="1" style="1" customWidth="1"/>
    <col min="15" max="15" width="28.42578125" style="1" customWidth="1"/>
    <col min="16" max="16" width="1" style="1" customWidth="1"/>
    <col min="17" max="17" width="28.42578125" style="1" customWidth="1"/>
    <col min="18" max="18" width="1" style="1" customWidth="1"/>
    <col min="19" max="19" width="28.42578125" style="1" customWidth="1"/>
    <col min="20" max="20" width="1" style="1" customWidth="1"/>
    <col min="21" max="21" width="9.140625" style="1" customWidth="1"/>
    <col min="22" max="16384" width="9.140625" style="1"/>
  </cols>
  <sheetData>
    <row r="2" spans="1:25" ht="30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5" ht="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5" ht="30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25" s="21" customFormat="1" ht="24" x14ac:dyDescent="0.55000000000000004">
      <c r="A6" s="20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s="21" customFormat="1" ht="24" x14ac:dyDescent="0.55000000000000004">
      <c r="A7" s="20" t="s">
        <v>32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25" ht="30" x14ac:dyDescent="0.25">
      <c r="A8" s="5" t="s">
        <v>8</v>
      </c>
      <c r="C8" s="6" t="s">
        <v>9</v>
      </c>
      <c r="D8" s="6" t="s">
        <v>9</v>
      </c>
      <c r="E8" s="6" t="s">
        <v>9</v>
      </c>
      <c r="F8" s="6" t="s">
        <v>9</v>
      </c>
      <c r="G8" s="6" t="s">
        <v>9</v>
      </c>
      <c r="H8" s="6" t="s">
        <v>9</v>
      </c>
      <c r="I8" s="6" t="s">
        <v>9</v>
      </c>
      <c r="K8" s="6" t="s">
        <v>3</v>
      </c>
      <c r="M8" s="6" t="s">
        <v>4</v>
      </c>
      <c r="N8" s="6" t="s">
        <v>4</v>
      </c>
      <c r="O8" s="6" t="s">
        <v>4</v>
      </c>
      <c r="Q8" s="6" t="s">
        <v>5</v>
      </c>
      <c r="R8" s="6" t="s">
        <v>5</v>
      </c>
      <c r="S8" s="6" t="s">
        <v>5</v>
      </c>
    </row>
    <row r="9" spans="1:25" ht="30" x14ac:dyDescent="0.25">
      <c r="A9" s="6" t="s">
        <v>8</v>
      </c>
      <c r="C9" s="6" t="s">
        <v>10</v>
      </c>
      <c r="E9" s="6" t="s">
        <v>11</v>
      </c>
      <c r="G9" s="6" t="s">
        <v>12</v>
      </c>
      <c r="I9" s="6" t="s">
        <v>6</v>
      </c>
      <c r="K9" s="6" t="s">
        <v>13</v>
      </c>
      <c r="M9" s="6" t="s">
        <v>14</v>
      </c>
      <c r="O9" s="6" t="s">
        <v>15</v>
      </c>
      <c r="Q9" s="6" t="s">
        <v>13</v>
      </c>
      <c r="S9" s="6" t="s">
        <v>7</v>
      </c>
    </row>
    <row r="10" spans="1:25" ht="21" x14ac:dyDescent="0.25">
      <c r="A10" s="3" t="s">
        <v>16</v>
      </c>
      <c r="C10" s="1" t="s">
        <v>17</v>
      </c>
      <c r="E10" s="1" t="s">
        <v>18</v>
      </c>
      <c r="G10" s="1" t="s">
        <v>19</v>
      </c>
      <c r="I10" s="4">
        <v>4</v>
      </c>
      <c r="K10" s="7">
        <v>0</v>
      </c>
      <c r="L10" s="7"/>
      <c r="M10" s="7">
        <v>1124441096</v>
      </c>
      <c r="N10" s="7"/>
      <c r="O10" s="7">
        <v>169400</v>
      </c>
      <c r="P10" s="7"/>
      <c r="Q10" s="7">
        <v>1124271696</v>
      </c>
      <c r="S10" s="8">
        <v>2.1700000000000001E-2</v>
      </c>
    </row>
    <row r="11" spans="1:25" ht="21" x14ac:dyDescent="0.25">
      <c r="A11" s="3" t="s">
        <v>20</v>
      </c>
      <c r="C11" s="1" t="s">
        <v>21</v>
      </c>
      <c r="E11" s="1" t="s">
        <v>22</v>
      </c>
      <c r="G11" s="1" t="s">
        <v>23</v>
      </c>
      <c r="I11" s="4">
        <v>4</v>
      </c>
      <c r="K11" s="9">
        <v>50000000000</v>
      </c>
      <c r="L11" s="7"/>
      <c r="M11" s="9">
        <v>205479451</v>
      </c>
      <c r="N11" s="7"/>
      <c r="O11" s="9">
        <v>0</v>
      </c>
      <c r="P11" s="7"/>
      <c r="Q11" s="9">
        <v>50205479451</v>
      </c>
      <c r="S11" s="10">
        <v>0.96899999999999997</v>
      </c>
    </row>
    <row r="12" spans="1:25" ht="21.75" thickBot="1" x14ac:dyDescent="0.3">
      <c r="K12" s="11">
        <f>SUM(K10:K11)</f>
        <v>50000000000</v>
      </c>
      <c r="L12" s="12"/>
      <c r="M12" s="11">
        <f>SUM(M10:M11)</f>
        <v>1329920547</v>
      </c>
      <c r="N12" s="12"/>
      <c r="O12" s="11">
        <f>SUM(O10:O11)</f>
        <v>169400</v>
      </c>
      <c r="P12" s="12"/>
      <c r="Q12" s="11">
        <f>SUM(Q10:Q11)</f>
        <v>51329751147</v>
      </c>
      <c r="R12" s="3"/>
      <c r="S12" s="13">
        <f>SUM(S10:S11)</f>
        <v>0.99070000000000003</v>
      </c>
      <c r="T12" s="3"/>
    </row>
    <row r="13" spans="1:25" ht="19.5" thickTop="1" x14ac:dyDescent="0.25"/>
  </sheetData>
  <mergeCells count="19">
    <mergeCell ref="A2:S2"/>
    <mergeCell ref="A3:S3"/>
    <mergeCell ref="A4:S4"/>
    <mergeCell ref="A6:Y6"/>
    <mergeCell ref="A7:S7"/>
    <mergeCell ref="Q9"/>
    <mergeCell ref="S9"/>
    <mergeCell ref="Q8:S8"/>
    <mergeCell ref="K9"/>
    <mergeCell ref="K8"/>
    <mergeCell ref="M9"/>
    <mergeCell ref="O9"/>
    <mergeCell ref="M8:O8"/>
    <mergeCell ref="A8:A9"/>
    <mergeCell ref="C9"/>
    <mergeCell ref="E9"/>
    <mergeCell ref="G9"/>
    <mergeCell ref="I9"/>
    <mergeCell ref="C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K11"/>
  <sheetViews>
    <sheetView rightToLeft="1" workbookViewId="0">
      <selection activeCell="C18" sqref="C18"/>
    </sheetView>
  </sheetViews>
  <sheetFormatPr defaultRowHeight="18.75" x14ac:dyDescent="0.25"/>
  <cols>
    <col min="1" max="1" width="34.140625" style="1" bestFit="1" customWidth="1"/>
    <col min="2" max="2" width="1" style="1" customWidth="1"/>
    <col min="3" max="3" width="20.42578125" style="1" customWidth="1"/>
    <col min="4" max="4" width="1" style="1" customWidth="1"/>
    <col min="5" max="5" width="20.42578125" style="1" customWidth="1"/>
    <col min="6" max="6" width="1" style="1" customWidth="1"/>
    <col min="7" max="7" width="9.140625" style="1" customWidth="1"/>
    <col min="8" max="16384" width="9.140625" style="1"/>
  </cols>
  <sheetData>
    <row r="2" spans="1:11" ht="30" x14ac:dyDescent="0.25">
      <c r="A2" s="2" t="s">
        <v>0</v>
      </c>
      <c r="B2" s="2"/>
      <c r="C2" s="2"/>
      <c r="D2" s="2"/>
      <c r="E2" s="2"/>
    </row>
    <row r="3" spans="1:11" ht="30" x14ac:dyDescent="0.25">
      <c r="A3" s="2" t="s">
        <v>24</v>
      </c>
      <c r="B3" s="2"/>
      <c r="C3" s="2"/>
      <c r="D3" s="2"/>
      <c r="E3" s="2"/>
    </row>
    <row r="4" spans="1:11" ht="30" x14ac:dyDescent="0.25">
      <c r="A4" s="2" t="s">
        <v>2</v>
      </c>
      <c r="B4" s="2"/>
      <c r="C4" s="2"/>
      <c r="D4" s="2"/>
      <c r="E4" s="2"/>
    </row>
    <row r="6" spans="1:11" s="21" customFormat="1" ht="24" x14ac:dyDescent="0.55000000000000004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0" x14ac:dyDescent="0.25">
      <c r="A7" s="2" t="s">
        <v>26</v>
      </c>
      <c r="C7" s="15" t="s">
        <v>25</v>
      </c>
      <c r="E7" s="15" t="s">
        <v>5</v>
      </c>
    </row>
    <row r="8" spans="1:11" ht="30" x14ac:dyDescent="0.25">
      <c r="A8" s="2" t="s">
        <v>26</v>
      </c>
      <c r="C8" s="2" t="s">
        <v>13</v>
      </c>
      <c r="E8" s="2" t="s">
        <v>13</v>
      </c>
    </row>
    <row r="9" spans="1:11" ht="21" x14ac:dyDescent="0.25">
      <c r="A9" s="25" t="s">
        <v>26</v>
      </c>
      <c r="C9" s="14">
        <v>1328920547</v>
      </c>
      <c r="E9" s="14">
        <v>1328920547</v>
      </c>
    </row>
    <row r="10" spans="1:11" ht="21.75" thickBot="1" x14ac:dyDescent="0.3">
      <c r="A10" s="3" t="s">
        <v>27</v>
      </c>
      <c r="C10" s="16">
        <v>1328920547</v>
      </c>
      <c r="D10" s="3"/>
      <c r="E10" s="16">
        <v>1328920547</v>
      </c>
    </row>
    <row r="11" spans="1:11" ht="19.5" thickTop="1" x14ac:dyDescent="0.25"/>
  </sheetData>
  <mergeCells count="8">
    <mergeCell ref="A2:E2"/>
    <mergeCell ref="A3:E3"/>
    <mergeCell ref="A4:E4"/>
    <mergeCell ref="A7:A8"/>
    <mergeCell ref="C8"/>
    <mergeCell ref="C7"/>
    <mergeCell ref="E8"/>
    <mergeCell ref="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0</vt:lpstr>
      <vt:lpstr>سپرده</vt:lpstr>
      <vt:lpstr>درآمد سپرده بانکی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Reza Monifi</cp:lastModifiedBy>
  <dcterms:modified xsi:type="dcterms:W3CDTF">2024-03-26T04:18:23Z</dcterms:modified>
</cp:coreProperties>
</file>